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omunegambolo.sharepoint.com/sites/Servizio_Amministrativo/Documenti condivisi/05_PERSONALE/SISTEMA PERFORMANCE/AGGIORNAMENTO PERFORMANCE 2024/performance_incontro 07.02.2024_MATERIALE/"/>
    </mc:Choice>
  </mc:AlternateContent>
  <xr:revisionPtr revIDLastSave="10" documentId="13_ncr:1_{2BF79EA6-99DA-3D43-8FC9-73BACBD5255B}" xr6:coauthVersionLast="47" xr6:coauthVersionMax="47" xr10:uidLastSave="{EF30B768-675C-4756-93A9-BF8362A60A65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" l="1"/>
  <c r="H16" i="1" s="1"/>
  <c r="J19" i="1"/>
  <c r="K19" i="1"/>
  <c r="J20" i="1"/>
  <c r="K20" i="1"/>
  <c r="J21" i="1"/>
  <c r="K21" i="1"/>
  <c r="J22" i="1" l="1"/>
  <c r="K22" i="1"/>
  <c r="J23" i="1" l="1"/>
  <c r="H27" i="1" s="1"/>
</calcChain>
</file>

<file path=xl/sharedStrings.xml><?xml version="1.0" encoding="utf-8"?>
<sst xmlns="http://schemas.openxmlformats.org/spreadsheetml/2006/main" count="57" uniqueCount="49">
  <si>
    <t>Valutazione relativa all'anno</t>
  </si>
  <si>
    <t>fattore di valutazione</t>
  </si>
  <si>
    <t>punteggio ottenuto</t>
  </si>
  <si>
    <t>b</t>
  </si>
  <si>
    <t>a</t>
  </si>
  <si>
    <t>Ente</t>
  </si>
  <si>
    <t>Valutatori</t>
  </si>
  <si>
    <t>% realizzata</t>
  </si>
  <si>
    <t>peso obiettivo</t>
  </si>
  <si>
    <t>% per peso</t>
  </si>
  <si>
    <t>max teorico</t>
  </si>
  <si>
    <t>totali</t>
  </si>
  <si>
    <t>media ponderata</t>
  </si>
  <si>
    <t>d</t>
  </si>
  <si>
    <t>dM</t>
  </si>
  <si>
    <t>firma dei valutatori</t>
  </si>
  <si>
    <t>data</t>
  </si>
  <si>
    <t>e</t>
  </si>
  <si>
    <t>RISPETTO DEI TEMPI DI CONCLUSIONE DEI PROCEDIMENTI AMMINISTRATIVI</t>
  </si>
  <si>
    <r>
      <t xml:space="preserve">firma del valutato 
</t>
    </r>
    <r>
      <rPr>
        <sz val="8"/>
        <color theme="1"/>
        <rFont val="Cambria"/>
        <family val="1"/>
      </rPr>
      <t>(è comunque fatto salvo quanto previsto 
dal punto 7 della metodologia)</t>
    </r>
  </si>
  <si>
    <t>Responsabile</t>
  </si>
  <si>
    <t>SAPERE APPLICATO</t>
  </si>
  <si>
    <t>COMPETENZE RELAZIONALI</t>
  </si>
  <si>
    <t>CAPACITA' REALIZZATIVA</t>
  </si>
  <si>
    <t>componenti</t>
  </si>
  <si>
    <t>0-10</t>
  </si>
  <si>
    <t>Decisionalità, tempestività, capacità di prevenire e fronteggiare gli accadimenti imprevisti.</t>
  </si>
  <si>
    <t>Capacità di superare gli schemi consolidati (“Abbiamo sempre fatto così!”): propositività, idealità, pensiero prospettico, capacità di proporre, progettare e attuare percorsi formativi e altre azioni utili allo sviluppo delle competenze proprie, di colleghi e collaboratori.</t>
  </si>
  <si>
    <t>Iniziativa, orientamento al risultato, determinazione (“Far accadere le cose”).</t>
  </si>
  <si>
    <t>Capacità di ascolto e disponibilità alla condivisione delle conoscenze e delle esperienze con colleghi e collaboratori, capacità di cogliere e impiegare al meglio le loro potenzialità, capacità di incoraggiare e motivare le persone.</t>
  </si>
  <si>
    <t>Disponibilità alla cooperazione, capacità di promuovere il lavoro di gruppo e propensione a parteciparvi, anche promuovendo relazioni proficue tra le diverse strutture.</t>
  </si>
  <si>
    <t>Propositività nella relazione con gli amministratori, capacità di fornire contributi utili e concreti per l'elaborazione, l’attuazione e lo sviluppo dei servizi in favore dei cittadini.</t>
  </si>
  <si>
    <t>Attenzione ai fruitori dei servizi gestiti, ascolto, cortesia, disponibilità al confronto anche personale, capacità di governare efficacemente le dinamiche anche conflittuali, chiarezza e prontezza nelle risposte.</t>
  </si>
  <si>
    <t>a+b</t>
  </si>
  <si>
    <t>Criteri di valutazione per Sapere applicato e Competenze relazionali:</t>
  </si>
  <si>
    <t>da 0 a 3: forte necessità di sviluppo</t>
  </si>
  <si>
    <t>da 4 a 5: necessità di sviluppo</t>
  </si>
  <si>
    <t>da 6 a 7: sufficiente, ma con necessità di miglioramento</t>
  </si>
  <si>
    <t>da 8 a 9: adeguato</t>
  </si>
  <si>
    <t>10: ottimale</t>
  </si>
  <si>
    <r>
      <t>min/max</t>
    </r>
    <r>
      <rPr>
        <b/>
        <sz val="8"/>
        <color theme="1"/>
        <rFont val="Cambria"/>
        <family val="1"/>
      </rPr>
      <t xml:space="preserve">
(criteri in calce)</t>
    </r>
  </si>
  <si>
    <t>somma (max 80)</t>
  </si>
  <si>
    <t xml:space="preserve">somma ricondotta proporzionalmente a 100/100 </t>
  </si>
  <si>
    <r>
      <rPr>
        <b/>
        <sz val="11"/>
        <color theme="1"/>
        <rFont val="Cambria"/>
        <family val="1"/>
      </rPr>
      <t>PUNTEGGIO FINALE</t>
    </r>
    <r>
      <rPr>
        <sz val="11"/>
        <color theme="1"/>
        <rFont val="Cambria"/>
        <family val="1"/>
      </rPr>
      <t xml:space="preserve"> - </t>
    </r>
    <r>
      <rPr>
        <sz val="10"/>
        <color theme="1"/>
        <rFont val="Cambria"/>
        <family val="1"/>
      </rPr>
      <t>dato dal prodotto della somma dei primi due fattori (a+b) ricondotta a 100/100 per la media ponderata della % di realizzazione degli obiettivi di performance (dM) per il valore  assegnato al rispetto dei tempi di conclusione dei procedimenti (e).</t>
    </r>
  </si>
  <si>
    <r>
      <rPr>
        <b/>
        <sz val="9"/>
        <color theme="1"/>
        <rFont val="Cambria"/>
        <family val="1"/>
      </rPr>
      <t>Criteri di valutazione:</t>
    </r>
    <r>
      <rPr>
        <sz val="9"/>
        <color theme="1"/>
        <rFont val="Cambria"/>
        <family val="1"/>
      </rPr>
      <t xml:space="preserve">
Rispetto = 1
fino a 2 ritardi = 0,80
più di 2 ritardi = 0,60 inerzia = 0</t>
    </r>
  </si>
  <si>
    <r>
      <rPr>
        <b/>
        <sz val="11"/>
        <color theme="1"/>
        <rFont val="Cambria"/>
        <family val="1"/>
      </rPr>
      <t>OBIETTIVO DI RISPETTO DEI TEMPI DI PAGAMENTO</t>
    </r>
    <r>
      <rPr>
        <sz val="10"/>
        <color theme="1"/>
        <rFont val="Cambria"/>
        <family val="1"/>
      </rPr>
      <t xml:space="preserve">
Il mancato rispetto determina una riduzione del 30% dell’ammontare della 
retribuzione di risultato massima teorica attribuibile al Responsabile </t>
    </r>
  </si>
  <si>
    <r>
      <rPr>
        <b/>
        <sz val="9"/>
        <color theme="1"/>
        <rFont val="Cambria"/>
        <family val="1"/>
      </rPr>
      <t>Criterio di valutazione:</t>
    </r>
    <r>
      <rPr>
        <sz val="9"/>
        <color theme="1"/>
        <rFont val="Cambria"/>
        <family val="1"/>
      </rPr>
      <t xml:space="preserve"> SI/NO</t>
    </r>
  </si>
  <si>
    <r>
      <t>obiettivo</t>
    </r>
    <r>
      <rPr>
        <b/>
        <sz val="8"/>
        <color theme="1"/>
        <rFont val="Cambria"/>
        <family val="1"/>
      </rPr>
      <t xml:space="preserve">
(tante righe quanti sono gli obiettivi)</t>
    </r>
  </si>
  <si>
    <t>Responsabilità, autonomia, consapevolezza del ruolo, capacità di essere da esempio per i propri colleghi e collaboratori.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</si>
</sst>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9"/>
      <color theme="1"/>
      <name val="Cambria"/>
      <family val="1"/>
    </font>
    <font>
      <sz val="10"/>
      <color theme="1"/>
      <name val="Cambria"/>
      <family val="1"/>
    </font>
    <font>
      <sz val="8"/>
      <name val="Calibri"/>
      <family val="2"/>
      <scheme val="minor"/>
    </font>
    <font>
      <sz val="8"/>
      <color theme="1"/>
      <name val="Cambria"/>
      <family val="1"/>
    </font>
    <font>
      <sz val="11"/>
      <color theme="1"/>
      <name val="Symbol"/>
      <family val="1"/>
      <charset val="2"/>
    </font>
    <font>
      <b/>
      <sz val="8"/>
      <color theme="1"/>
      <name val="Cambria"/>
      <family val="1"/>
    </font>
    <font>
      <b/>
      <sz val="9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27" xfId="0" applyFont="1" applyBorder="1"/>
    <xf numFmtId="0" fontId="7" fillId="0" borderId="0" xfId="0" applyFont="1"/>
    <xf numFmtId="0" fontId="1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1" xfId="0" applyFont="1" applyBorder="1"/>
    <xf numFmtId="0" fontId="2" fillId="0" borderId="32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4" borderId="30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20" fontId="6" fillId="0" borderId="46" xfId="0" applyNumberFormat="1" applyFont="1" applyBorder="1" applyAlignment="1">
      <alignment horizontal="left" vertical="center"/>
    </xf>
    <xf numFmtId="20" fontId="6" fillId="0" borderId="47" xfId="0" applyNumberFormat="1" applyFont="1" applyBorder="1" applyAlignment="1">
      <alignment horizontal="left" vertical="center"/>
    </xf>
    <xf numFmtId="20" fontId="6" fillId="0" borderId="48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11" zoomScale="147" zoomScaleNormal="147" zoomScalePageLayoutView="147" workbookViewId="0">
      <selection activeCell="I18" sqref="I18"/>
    </sheetView>
  </sheetViews>
  <sheetFormatPr defaultColWidth="8.85546875" defaultRowHeight="15" x14ac:dyDescent="0.25"/>
  <cols>
    <col min="1" max="1" width="6.140625" customWidth="1"/>
    <col min="4" max="4" width="8" customWidth="1"/>
    <col min="5" max="5" width="11.85546875" customWidth="1"/>
    <col min="6" max="6" width="27.5703125" customWidth="1"/>
    <col min="7" max="7" width="10.28515625" customWidth="1"/>
    <col min="8" max="8" width="8.28515625" customWidth="1"/>
    <col min="9" max="9" width="3.42578125" customWidth="1"/>
    <col min="10" max="10" width="7.140625" customWidth="1"/>
    <col min="11" max="11" width="8.28515625" customWidth="1"/>
  </cols>
  <sheetData>
    <row r="1" spans="1:17" x14ac:dyDescent="0.25">
      <c r="A1" s="75" t="s">
        <v>5</v>
      </c>
      <c r="B1" s="76"/>
      <c r="C1" s="66"/>
      <c r="D1" s="66"/>
      <c r="E1" s="66"/>
      <c r="F1" s="66"/>
      <c r="G1" s="66"/>
      <c r="H1" s="66"/>
      <c r="I1" s="67"/>
    </row>
    <row r="2" spans="1:17" x14ac:dyDescent="0.25">
      <c r="A2" s="77" t="s">
        <v>20</v>
      </c>
      <c r="B2" s="78"/>
      <c r="C2" s="78"/>
      <c r="D2" s="68"/>
      <c r="E2" s="68"/>
      <c r="F2" s="68"/>
      <c r="G2" s="68"/>
      <c r="H2" s="68"/>
      <c r="I2" s="69"/>
    </row>
    <row r="3" spans="1:17" x14ac:dyDescent="0.25">
      <c r="A3" s="77" t="s">
        <v>0</v>
      </c>
      <c r="B3" s="78"/>
      <c r="C3" s="78"/>
      <c r="D3" s="78"/>
      <c r="E3" s="68"/>
      <c r="F3" s="68"/>
      <c r="G3" s="68"/>
      <c r="H3" s="68"/>
      <c r="I3" s="69"/>
    </row>
    <row r="4" spans="1:17" ht="15.75" thickBot="1" x14ac:dyDescent="0.3">
      <c r="A4" s="79" t="s">
        <v>6</v>
      </c>
      <c r="B4" s="80"/>
      <c r="C4" s="80"/>
      <c r="D4" s="81"/>
      <c r="E4" s="82"/>
      <c r="F4" s="83"/>
      <c r="G4" s="83"/>
      <c r="H4" s="83"/>
      <c r="I4" s="84"/>
    </row>
    <row r="5" spans="1:17" ht="15.75" thickBot="1" x14ac:dyDescent="0.3">
      <c r="A5" s="1"/>
      <c r="B5" s="1"/>
      <c r="C5" s="1"/>
      <c r="D5" s="1"/>
      <c r="E5" s="9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5.5" thickBot="1" x14ac:dyDescent="0.3">
      <c r="A6" s="13"/>
      <c r="B6" s="47" t="s">
        <v>1</v>
      </c>
      <c r="C6" s="47"/>
      <c r="D6" s="47"/>
      <c r="E6" s="74" t="s">
        <v>24</v>
      </c>
      <c r="F6" s="74"/>
      <c r="G6" s="29" t="s">
        <v>40</v>
      </c>
      <c r="H6" s="125" t="s">
        <v>2</v>
      </c>
      <c r="I6" s="126"/>
      <c r="J6" s="1"/>
      <c r="K6" s="1"/>
      <c r="L6" s="1"/>
      <c r="M6" s="1"/>
      <c r="N6" s="1"/>
      <c r="O6" s="1"/>
      <c r="P6" s="1"/>
      <c r="Q6" s="1"/>
    </row>
    <row r="7" spans="1:17" ht="57.95" customHeight="1" x14ac:dyDescent="0.25">
      <c r="A7" s="85" t="s">
        <v>4</v>
      </c>
      <c r="B7" s="34" t="s">
        <v>21</v>
      </c>
      <c r="C7" s="35"/>
      <c r="D7" s="36"/>
      <c r="E7" s="43" t="s">
        <v>27</v>
      </c>
      <c r="F7" s="43"/>
      <c r="G7" s="23" t="s">
        <v>25</v>
      </c>
      <c r="H7" s="60"/>
      <c r="I7" s="61"/>
      <c r="J7" s="1"/>
      <c r="K7" s="1"/>
      <c r="L7" s="1"/>
      <c r="M7" s="1"/>
      <c r="N7" s="1"/>
      <c r="O7" s="1"/>
      <c r="P7" s="1"/>
      <c r="Q7" s="1"/>
    </row>
    <row r="8" spans="1:17" ht="27" customHeight="1" x14ac:dyDescent="0.25">
      <c r="A8" s="86"/>
      <c r="B8" s="37"/>
      <c r="C8" s="38"/>
      <c r="D8" s="39"/>
      <c r="E8" s="95" t="s">
        <v>48</v>
      </c>
      <c r="F8" s="96"/>
      <c r="G8" s="24" t="s">
        <v>25</v>
      </c>
      <c r="H8" s="62"/>
      <c r="I8" s="63"/>
      <c r="J8" s="1"/>
      <c r="K8" s="1"/>
      <c r="L8" s="1"/>
      <c r="M8" s="1"/>
      <c r="N8" s="1"/>
      <c r="O8" s="1"/>
      <c r="P8" s="1"/>
      <c r="Q8" s="1"/>
    </row>
    <row r="9" spans="1:17" ht="26.1" customHeight="1" x14ac:dyDescent="0.25">
      <c r="A9" s="86"/>
      <c r="B9" s="37"/>
      <c r="C9" s="38"/>
      <c r="D9" s="39"/>
      <c r="E9" s="95" t="s">
        <v>28</v>
      </c>
      <c r="F9" s="96"/>
      <c r="G9" s="24" t="s">
        <v>25</v>
      </c>
      <c r="H9" s="62"/>
      <c r="I9" s="63"/>
      <c r="J9" s="1"/>
      <c r="K9" s="1"/>
      <c r="L9" s="1"/>
      <c r="M9" s="1"/>
      <c r="N9" s="1"/>
      <c r="O9" s="1"/>
      <c r="P9" s="1"/>
      <c r="Q9" s="1"/>
    </row>
    <row r="10" spans="1:17" ht="29.1" customHeight="1" thickBot="1" x14ac:dyDescent="0.3">
      <c r="A10" s="87"/>
      <c r="B10" s="40"/>
      <c r="C10" s="41"/>
      <c r="D10" s="42"/>
      <c r="E10" s="44" t="s">
        <v>26</v>
      </c>
      <c r="F10" s="45"/>
      <c r="G10" s="25" t="s">
        <v>25</v>
      </c>
      <c r="H10" s="64"/>
      <c r="I10" s="65"/>
      <c r="J10" s="1"/>
      <c r="K10" s="1"/>
      <c r="L10" s="1"/>
      <c r="M10" s="1"/>
      <c r="N10" s="1"/>
      <c r="O10" s="1"/>
      <c r="P10" s="1"/>
      <c r="Q10" s="1"/>
    </row>
    <row r="11" spans="1:17" ht="45.95" customHeight="1" x14ac:dyDescent="0.25">
      <c r="A11" s="85" t="s">
        <v>3</v>
      </c>
      <c r="B11" s="34" t="s">
        <v>22</v>
      </c>
      <c r="C11" s="35"/>
      <c r="D11" s="36"/>
      <c r="E11" s="43" t="s">
        <v>29</v>
      </c>
      <c r="F11" s="43"/>
      <c r="G11" s="23" t="s">
        <v>25</v>
      </c>
      <c r="H11" s="60"/>
      <c r="I11" s="61"/>
      <c r="J11" s="1"/>
      <c r="K11" s="1"/>
      <c r="L11" s="1"/>
      <c r="M11" s="1"/>
      <c r="N11" s="1"/>
      <c r="O11" s="1"/>
      <c r="P11" s="1"/>
      <c r="Q11" s="1"/>
    </row>
    <row r="12" spans="1:17" ht="36" customHeight="1" x14ac:dyDescent="0.25">
      <c r="A12" s="86"/>
      <c r="B12" s="37"/>
      <c r="C12" s="38"/>
      <c r="D12" s="39"/>
      <c r="E12" s="95" t="s">
        <v>30</v>
      </c>
      <c r="F12" s="96"/>
      <c r="G12" s="24" t="s">
        <v>25</v>
      </c>
      <c r="H12" s="62"/>
      <c r="I12" s="63"/>
      <c r="J12" s="1"/>
      <c r="K12" s="1"/>
      <c r="L12" s="1"/>
      <c r="M12" s="1"/>
      <c r="N12" s="1"/>
      <c r="O12" s="1"/>
      <c r="P12" s="1"/>
      <c r="Q12" s="1"/>
    </row>
    <row r="13" spans="1:17" ht="38.1" customHeight="1" x14ac:dyDescent="0.25">
      <c r="A13" s="86"/>
      <c r="B13" s="37"/>
      <c r="C13" s="38"/>
      <c r="D13" s="39"/>
      <c r="E13" s="97" t="s">
        <v>31</v>
      </c>
      <c r="F13" s="98"/>
      <c r="G13" s="24" t="s">
        <v>25</v>
      </c>
      <c r="H13" s="62"/>
      <c r="I13" s="63"/>
      <c r="J13" s="1"/>
      <c r="K13" s="1"/>
      <c r="L13" s="1"/>
      <c r="M13" s="1"/>
      <c r="N13" s="1"/>
      <c r="O13" s="1"/>
      <c r="P13" s="1"/>
      <c r="Q13" s="1"/>
    </row>
    <row r="14" spans="1:17" ht="48" customHeight="1" thickBot="1" x14ac:dyDescent="0.3">
      <c r="A14" s="87"/>
      <c r="B14" s="40"/>
      <c r="C14" s="41"/>
      <c r="D14" s="42"/>
      <c r="E14" s="46" t="s">
        <v>32</v>
      </c>
      <c r="F14" s="46"/>
      <c r="G14" s="25" t="s">
        <v>25</v>
      </c>
      <c r="H14" s="64"/>
      <c r="I14" s="65"/>
      <c r="J14" s="1"/>
      <c r="K14" s="1"/>
      <c r="L14" s="10"/>
      <c r="M14" s="1"/>
      <c r="N14" s="1"/>
      <c r="O14" s="1"/>
      <c r="P14" s="1"/>
      <c r="Q14" s="1"/>
    </row>
    <row r="15" spans="1:17" ht="15.75" thickBot="1" x14ac:dyDescent="0.3">
      <c r="A15" s="28" t="s">
        <v>33</v>
      </c>
      <c r="B15" s="70" t="s">
        <v>41</v>
      </c>
      <c r="C15" s="70"/>
      <c r="D15" s="70"/>
      <c r="E15" s="70"/>
      <c r="F15" s="70"/>
      <c r="G15" s="71"/>
      <c r="H15" s="72">
        <f>SUM(H7:I14)</f>
        <v>0</v>
      </c>
      <c r="I15" s="73"/>
      <c r="J15" s="1"/>
      <c r="K15" s="1"/>
      <c r="L15" s="1"/>
      <c r="M15" s="1"/>
      <c r="N15" s="1"/>
      <c r="O15" s="1"/>
      <c r="P15" s="1"/>
      <c r="Q15" s="1"/>
    </row>
    <row r="16" spans="1:17" ht="15.75" thickBot="1" x14ac:dyDescent="0.3">
      <c r="A16" s="105" t="s">
        <v>42</v>
      </c>
      <c r="B16" s="105"/>
      <c r="C16" s="105"/>
      <c r="D16" s="105"/>
      <c r="E16" s="105"/>
      <c r="F16" s="105"/>
      <c r="G16" s="106"/>
      <c r="H16" s="118">
        <f>H15*100/80/100</f>
        <v>0</v>
      </c>
      <c r="I16" s="119"/>
      <c r="J16" s="1"/>
      <c r="K16" s="1"/>
      <c r="L16" s="1"/>
      <c r="M16" s="1"/>
      <c r="N16" s="1"/>
      <c r="O16" s="1"/>
      <c r="P16" s="1"/>
      <c r="Q16" s="1"/>
    </row>
    <row r="17" spans="1:17" ht="15.75" thickBot="1" x14ac:dyDescent="0.3">
      <c r="A17" s="2"/>
      <c r="B17" s="3"/>
      <c r="C17" s="3"/>
      <c r="D17" s="3"/>
      <c r="E17" s="3"/>
      <c r="F17" s="3"/>
      <c r="G17" s="3"/>
      <c r="H17" s="12"/>
      <c r="I17" s="12"/>
      <c r="J17" s="1"/>
      <c r="K17" s="1"/>
      <c r="L17" s="1"/>
      <c r="M17" s="1"/>
      <c r="N17" s="1"/>
      <c r="O17" s="1"/>
      <c r="P17" s="1"/>
      <c r="Q17" s="1"/>
    </row>
    <row r="18" spans="1:17" ht="33.950000000000003" customHeight="1" thickBot="1" x14ac:dyDescent="0.3">
      <c r="A18" s="13"/>
      <c r="B18" s="47" t="s">
        <v>1</v>
      </c>
      <c r="C18" s="47"/>
      <c r="D18" s="47"/>
      <c r="E18" s="57" t="s">
        <v>47</v>
      </c>
      <c r="F18" s="58"/>
      <c r="G18" s="59"/>
      <c r="H18" s="14" t="s">
        <v>7</v>
      </c>
      <c r="I18" s="14" t="s">
        <v>8</v>
      </c>
      <c r="J18" s="14" t="s">
        <v>9</v>
      </c>
      <c r="K18" s="15" t="s">
        <v>10</v>
      </c>
      <c r="M18" s="1"/>
      <c r="N18" s="1"/>
      <c r="O18" s="8"/>
      <c r="P18" s="1"/>
      <c r="Q18" s="1"/>
    </row>
    <row r="19" spans="1:17" x14ac:dyDescent="0.25">
      <c r="A19" s="107" t="s">
        <v>13</v>
      </c>
      <c r="B19" s="48" t="s">
        <v>23</v>
      </c>
      <c r="C19" s="49"/>
      <c r="D19" s="50"/>
      <c r="E19" s="93"/>
      <c r="F19" s="93"/>
      <c r="G19" s="93"/>
      <c r="H19" s="18"/>
      <c r="I19" s="18"/>
      <c r="J19" s="18">
        <f>H19*I19</f>
        <v>0</v>
      </c>
      <c r="K19" s="19">
        <f>100*I19</f>
        <v>0</v>
      </c>
      <c r="L19" s="1"/>
      <c r="M19" s="1"/>
      <c r="N19" s="1"/>
      <c r="O19" s="1"/>
      <c r="P19" s="1"/>
      <c r="Q19" s="1"/>
    </row>
    <row r="20" spans="1:17" x14ac:dyDescent="0.25">
      <c r="A20" s="108"/>
      <c r="B20" s="51"/>
      <c r="C20" s="52"/>
      <c r="D20" s="53"/>
      <c r="E20" s="89"/>
      <c r="F20" s="89"/>
      <c r="G20" s="89"/>
      <c r="H20" s="6"/>
      <c r="I20" s="6"/>
      <c r="J20" s="6">
        <f t="shared" ref="J20:J21" si="0">H20*I20</f>
        <v>0</v>
      </c>
      <c r="K20" s="7">
        <f t="shared" ref="K20:K21" si="1">100*I20</f>
        <v>0</v>
      </c>
      <c r="L20" s="1"/>
      <c r="M20" s="1"/>
      <c r="N20" s="1"/>
      <c r="O20" s="1"/>
      <c r="P20" s="1"/>
      <c r="Q20" s="1"/>
    </row>
    <row r="21" spans="1:17" ht="15.75" thickBot="1" x14ac:dyDescent="0.3">
      <c r="A21" s="109"/>
      <c r="B21" s="54"/>
      <c r="C21" s="55"/>
      <c r="D21" s="56"/>
      <c r="E21" s="88"/>
      <c r="F21" s="88"/>
      <c r="G21" s="88"/>
      <c r="H21" s="20"/>
      <c r="I21" s="20"/>
      <c r="J21" s="20">
        <f t="shared" si="0"/>
        <v>0</v>
      </c>
      <c r="K21" s="21">
        <f t="shared" si="1"/>
        <v>0</v>
      </c>
      <c r="L21" s="1"/>
      <c r="M21" s="1"/>
      <c r="N21" s="1"/>
      <c r="O21" s="1"/>
      <c r="P21" s="1"/>
      <c r="Q21" s="1"/>
    </row>
    <row r="22" spans="1:17" ht="15.75" thickBot="1" x14ac:dyDescent="0.3">
      <c r="A22" s="11"/>
      <c r="B22" s="110" t="s">
        <v>11</v>
      </c>
      <c r="C22" s="110"/>
      <c r="D22" s="110"/>
      <c r="E22" s="110"/>
      <c r="F22" s="110"/>
      <c r="G22" s="110"/>
      <c r="H22" s="110"/>
      <c r="I22" s="110"/>
      <c r="J22" s="16">
        <f>SUM(J19:J21)</f>
        <v>0</v>
      </c>
      <c r="K22" s="17">
        <f>SUM(K19:K21)</f>
        <v>0</v>
      </c>
      <c r="L22" s="1"/>
      <c r="M22" s="1"/>
      <c r="N22" s="1"/>
      <c r="O22" s="1"/>
      <c r="P22" s="1"/>
      <c r="Q22" s="1"/>
    </row>
    <row r="23" spans="1:17" ht="15.75" thickBot="1" x14ac:dyDescent="0.3">
      <c r="A23" s="4" t="s">
        <v>14</v>
      </c>
      <c r="B23" s="113" t="s">
        <v>12</v>
      </c>
      <c r="C23" s="113"/>
      <c r="D23" s="113"/>
      <c r="E23" s="113"/>
      <c r="F23" s="113"/>
      <c r="G23" s="113"/>
      <c r="H23" s="113"/>
      <c r="I23" s="114"/>
      <c r="J23" s="32" t="e">
        <f>J22/K22*100</f>
        <v>#DIV/0!</v>
      </c>
      <c r="K23" s="33"/>
      <c r="L23" s="1"/>
      <c r="M23" s="1"/>
      <c r="N23" s="1"/>
      <c r="O23" s="1"/>
      <c r="P23" s="1"/>
      <c r="Q23" s="1"/>
    </row>
    <row r="24" spans="1:17" ht="15.75" thickBot="1" x14ac:dyDescent="0.3">
      <c r="A24" s="2"/>
      <c r="B24" s="3"/>
      <c r="C24" s="3"/>
      <c r="D24" s="3"/>
      <c r="E24" s="3"/>
      <c r="F24" s="3"/>
      <c r="G24" s="3"/>
      <c r="H24" s="5"/>
      <c r="I24" s="5"/>
      <c r="J24" s="1"/>
      <c r="K24" s="1"/>
      <c r="L24" s="1"/>
      <c r="M24" s="1"/>
      <c r="N24" s="1"/>
      <c r="O24" s="1"/>
      <c r="P24" s="1"/>
      <c r="Q24" s="1"/>
    </row>
    <row r="25" spans="1:17" ht="66" customHeight="1" thickBot="1" x14ac:dyDescent="0.3">
      <c r="A25" s="22" t="s">
        <v>17</v>
      </c>
      <c r="B25" s="91" t="s">
        <v>18</v>
      </c>
      <c r="C25" s="91"/>
      <c r="D25" s="91"/>
      <c r="E25" s="91"/>
      <c r="F25" s="91"/>
      <c r="G25" s="30" t="s">
        <v>44</v>
      </c>
      <c r="H25" s="120"/>
      <c r="I25" s="121"/>
      <c r="J25" s="1"/>
      <c r="K25" s="1"/>
      <c r="L25" s="1"/>
      <c r="M25" s="1"/>
      <c r="N25" s="1"/>
      <c r="O25" s="1"/>
      <c r="P25" s="1"/>
      <c r="Q25" s="1"/>
    </row>
    <row r="26" spans="1:17" ht="15.75" thickBot="1" x14ac:dyDescent="0.3">
      <c r="A26" s="2"/>
      <c r="B26" s="3"/>
      <c r="C26" s="3"/>
      <c r="D26" s="3"/>
      <c r="E26" s="3"/>
      <c r="F26" s="3"/>
      <c r="G26" s="3"/>
      <c r="H26" s="5"/>
      <c r="I26" s="5"/>
      <c r="J26" s="1"/>
      <c r="K26" s="1"/>
      <c r="L26" s="1"/>
      <c r="M26" s="1"/>
      <c r="N26" s="1"/>
      <c r="O26" s="1"/>
      <c r="P26" s="1"/>
      <c r="Q26" s="1"/>
    </row>
    <row r="27" spans="1:17" ht="60" customHeight="1" thickBot="1" x14ac:dyDescent="0.3">
      <c r="A27" s="90" t="s">
        <v>43</v>
      </c>
      <c r="B27" s="91"/>
      <c r="C27" s="91"/>
      <c r="D27" s="91"/>
      <c r="E27" s="91"/>
      <c r="F27" s="91"/>
      <c r="G27" s="92"/>
      <c r="H27" s="32" t="e">
        <f>H16*J23*H25</f>
        <v>#DIV/0!</v>
      </c>
      <c r="I27" s="33"/>
      <c r="J27" s="1"/>
      <c r="K27" s="1"/>
      <c r="L27" s="1"/>
      <c r="M27" s="1"/>
      <c r="N27" s="1"/>
      <c r="O27" s="1"/>
      <c r="P27" s="1"/>
      <c r="Q27" s="1"/>
    </row>
    <row r="28" spans="1:17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42.95" customHeight="1" thickBot="1" x14ac:dyDescent="0.3">
      <c r="A29" s="115" t="s">
        <v>45</v>
      </c>
      <c r="B29" s="116"/>
      <c r="C29" s="116"/>
      <c r="D29" s="116"/>
      <c r="E29" s="116"/>
      <c r="F29" s="117"/>
      <c r="G29" s="31" t="s">
        <v>46</v>
      </c>
      <c r="H29" s="111"/>
      <c r="I29" s="112"/>
      <c r="J29" s="1"/>
      <c r="K29" s="1"/>
      <c r="L29" s="1"/>
      <c r="M29" s="1"/>
      <c r="N29" s="1"/>
      <c r="O29" s="1"/>
      <c r="P29" s="1"/>
      <c r="Q29" s="1"/>
    </row>
    <row r="30" spans="1:17" ht="15" customHeight="1" x14ac:dyDescent="0.25">
      <c r="A30" s="2"/>
      <c r="B30" s="26"/>
      <c r="C30" s="26"/>
      <c r="D30" s="26"/>
      <c r="E30" s="26"/>
      <c r="F30" s="26"/>
      <c r="G30" s="27"/>
      <c r="H30" s="5"/>
      <c r="I30" s="5"/>
      <c r="J30" s="1"/>
      <c r="K30" s="1"/>
      <c r="L30" s="1"/>
      <c r="M30" s="1"/>
      <c r="N30" s="1"/>
      <c r="O30" s="1"/>
      <c r="P30" s="1"/>
      <c r="Q30" s="1"/>
    </row>
    <row r="31" spans="1:1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94" t="s">
        <v>16</v>
      </c>
      <c r="B32" s="94"/>
      <c r="C32" s="1"/>
      <c r="D32" s="1"/>
      <c r="E32" s="1"/>
      <c r="F32" s="1"/>
      <c r="G32" s="94" t="s">
        <v>15</v>
      </c>
      <c r="H32" s="94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" customHeight="1" x14ac:dyDescent="0.25">
      <c r="A34" s="52" t="s">
        <v>19</v>
      </c>
      <c r="B34" s="52"/>
      <c r="C34" s="52"/>
      <c r="D34" s="5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60.95" customHeight="1" x14ac:dyDescent="0.25">
      <c r="A35" s="52"/>
      <c r="B35" s="52"/>
      <c r="C35" s="52"/>
      <c r="D35" s="5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22" t="s">
        <v>34</v>
      </c>
      <c r="B36" s="123"/>
      <c r="C36" s="123"/>
      <c r="D36" s="123"/>
      <c r="E36" s="1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99" t="s">
        <v>35</v>
      </c>
      <c r="B37" s="100"/>
      <c r="C37" s="100"/>
      <c r="D37" s="100"/>
      <c r="E37" s="10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99" t="s">
        <v>36</v>
      </c>
      <c r="B38" s="100"/>
      <c r="C38" s="100"/>
      <c r="D38" s="100"/>
      <c r="E38" s="101"/>
    </row>
    <row r="39" spans="1:17" x14ac:dyDescent="0.25">
      <c r="A39" s="99" t="s">
        <v>37</v>
      </c>
      <c r="B39" s="100"/>
      <c r="C39" s="100"/>
      <c r="D39" s="100"/>
      <c r="E39" s="101"/>
    </row>
    <row r="40" spans="1:17" x14ac:dyDescent="0.25">
      <c r="A40" s="99" t="s">
        <v>38</v>
      </c>
      <c r="B40" s="100"/>
      <c r="C40" s="100"/>
      <c r="D40" s="100"/>
      <c r="E40" s="101"/>
    </row>
    <row r="41" spans="1:17" x14ac:dyDescent="0.25">
      <c r="A41" s="102" t="s">
        <v>39</v>
      </c>
      <c r="B41" s="103"/>
      <c r="C41" s="103"/>
      <c r="D41" s="103"/>
      <c r="E41" s="104"/>
    </row>
  </sheetData>
  <mergeCells count="60">
    <mergeCell ref="A38:E38"/>
    <mergeCell ref="A39:E39"/>
    <mergeCell ref="A40:E40"/>
    <mergeCell ref="A41:E41"/>
    <mergeCell ref="A16:G16"/>
    <mergeCell ref="A32:B32"/>
    <mergeCell ref="A19:A21"/>
    <mergeCell ref="B22:I22"/>
    <mergeCell ref="H29:I29"/>
    <mergeCell ref="B23:I23"/>
    <mergeCell ref="H27:I27"/>
    <mergeCell ref="A29:F29"/>
    <mergeCell ref="H16:I16"/>
    <mergeCell ref="H25:I25"/>
    <mergeCell ref="A36:E36"/>
    <mergeCell ref="A37:E37"/>
    <mergeCell ref="A7:A10"/>
    <mergeCell ref="E8:F8"/>
    <mergeCell ref="E9:F9"/>
    <mergeCell ref="E12:F12"/>
    <mergeCell ref="E13:F13"/>
    <mergeCell ref="A34:D35"/>
    <mergeCell ref="E21:G21"/>
    <mergeCell ref="E20:G20"/>
    <mergeCell ref="A27:G27"/>
    <mergeCell ref="E19:G19"/>
    <mergeCell ref="B25:F25"/>
    <mergeCell ref="G32:H32"/>
    <mergeCell ref="C1:I1"/>
    <mergeCell ref="D2:I2"/>
    <mergeCell ref="E3:I3"/>
    <mergeCell ref="B15:G15"/>
    <mergeCell ref="H15:I15"/>
    <mergeCell ref="H10:I10"/>
    <mergeCell ref="B6:D6"/>
    <mergeCell ref="H6:I6"/>
    <mergeCell ref="E6:F6"/>
    <mergeCell ref="A1:B1"/>
    <mergeCell ref="A2:C2"/>
    <mergeCell ref="A3:D3"/>
    <mergeCell ref="A4:D4"/>
    <mergeCell ref="E4:I4"/>
    <mergeCell ref="A11:A14"/>
    <mergeCell ref="H8:I8"/>
    <mergeCell ref="J23:K23"/>
    <mergeCell ref="B7:D10"/>
    <mergeCell ref="E7:F7"/>
    <mergeCell ref="E10:F10"/>
    <mergeCell ref="B11:D14"/>
    <mergeCell ref="E11:F11"/>
    <mergeCell ref="E14:F14"/>
    <mergeCell ref="B18:D18"/>
    <mergeCell ref="B19:D21"/>
    <mergeCell ref="E18:G18"/>
    <mergeCell ref="H7:I7"/>
    <mergeCell ref="H11:I11"/>
    <mergeCell ref="H9:I9"/>
    <mergeCell ref="H12:I12"/>
    <mergeCell ref="H13:I13"/>
    <mergeCell ref="H14:I14"/>
  </mergeCells>
  <phoneticPr fontId="5" type="noConversion"/>
  <pageMargins left="0.5" right="0.25" top="0.75" bottom="0.75" header="0.3" footer="0.3"/>
  <pageSetup paperSize="9" scale="86" orientation="portrait" verticalDpi="300" r:id="rId1"/>
  <colBreaks count="1" manualBreakCount="1">
    <brk id="11" max="1048575" man="1"/>
  </colBreaks>
  <ignoredErrors>
    <ignoredError sqref="J2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BA1BF72D4C84EAAA6AF5997B6F9D2" ma:contentTypeVersion="12" ma:contentTypeDescription="Creare un nuovo documento." ma:contentTypeScope="" ma:versionID="9223a715d8a3ab6604fc1bb7bdb34f24">
  <xsd:schema xmlns:xsd="http://www.w3.org/2001/XMLSchema" xmlns:xs="http://www.w3.org/2001/XMLSchema" xmlns:p="http://schemas.microsoft.com/office/2006/metadata/properties" xmlns:ns2="db1a548f-b1fc-454d-a868-e878413ab8e5" xmlns:ns3="fb83387f-f76c-48a7-bc71-801c362939ed" targetNamespace="http://schemas.microsoft.com/office/2006/metadata/properties" ma:root="true" ma:fieldsID="7255ba0e613b175181edc3dbdbb96bf3" ns2:_="" ns3:_="">
    <xsd:import namespace="db1a548f-b1fc-454d-a868-e878413ab8e5"/>
    <xsd:import namespace="fb83387f-f76c-48a7-bc71-801c36293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a548f-b1fc-454d-a868-e878413ab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7e1f29f-cab6-4b65-9e66-bf6d47990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3387f-f76c-48a7-bc71-801c362939e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4a01e-d474-442f-940c-a9ae8c5e8341}" ma:internalName="TaxCatchAll" ma:showField="CatchAllData" ma:web="fb83387f-f76c-48a7-bc71-801c36293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3387f-f76c-48a7-bc71-801c362939ed" xsi:nil="true"/>
    <lcf76f155ced4ddcb4097134ff3c332f xmlns="db1a548f-b1fc-454d-a868-e878413ab8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23ED0-1D42-4238-9A80-8F5A31730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a548f-b1fc-454d-a868-e878413ab8e5"/>
    <ds:schemaRef ds:uri="fb83387f-f76c-48a7-bc71-801c3629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1B3C82-1F2B-41D4-AE9A-E49E0EB85892}">
  <ds:schemaRefs>
    <ds:schemaRef ds:uri="http://purl.org/dc/dcmitype/"/>
    <ds:schemaRef ds:uri="fb83387f-f76c-48a7-bc71-801c362939ed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b1a548f-b1fc-454d-a868-e878413ab8e5"/>
  </ds:schemaRefs>
</ds:datastoreItem>
</file>

<file path=customXml/itemProps3.xml><?xml version="1.0" encoding="utf-8"?>
<ds:datastoreItem xmlns:ds="http://schemas.openxmlformats.org/officeDocument/2006/customXml" ds:itemID="{24DE10DD-8188-4099-8D7F-76780E0432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Angela Scaglione</cp:lastModifiedBy>
  <cp:lastPrinted>2025-05-06T11:20:41Z</cp:lastPrinted>
  <dcterms:created xsi:type="dcterms:W3CDTF">2015-02-15T17:41:19Z</dcterms:created>
  <dcterms:modified xsi:type="dcterms:W3CDTF">2025-05-06T11:20:43Z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0x0101004EEBA1BF72D4C84EAAA6AF5997B6F9D2</vt:lpwstr>
  </property>
  <property fmtid="{D5CDD505-2E9C-101B-9397-08002B2CF9AE}" pid="3" name="Order">
    <vt:r8>10428200</vt:r8>
  </property>
  <property fmtid="{D5CDD505-2E9C-101B-9397-08002B2CF9AE}" pid="4" name="MediaServiceImageTags">
    <vt:lpwstr/>
  </property>
</Properties>
</file>